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9\"/>
    </mc:Choice>
  </mc:AlternateContent>
  <bookViews>
    <workbookView xWindow="9675" yWindow="1665" windowWidth="14220" windowHeight="10920"/>
  </bookViews>
  <sheets>
    <sheet name="рус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6" i="1"/>
  <c r="D17" i="1"/>
  <c r="D16" i="1"/>
  <c r="D19" i="1"/>
  <c r="C18" i="1"/>
  <c r="C19" i="1"/>
  <c r="D18" i="1"/>
</calcChain>
</file>

<file path=xl/sharedStrings.xml><?xml version="1.0" encoding="utf-8"?>
<sst xmlns="http://schemas.openxmlformats.org/spreadsheetml/2006/main" count="14" uniqueCount="8">
  <si>
    <t>Всего со странами ЕАЭС</t>
  </si>
  <si>
    <t>Армения</t>
  </si>
  <si>
    <t>Беларусь</t>
  </si>
  <si>
    <t>Кыргызстан</t>
  </si>
  <si>
    <t>Россия</t>
  </si>
  <si>
    <t xml:space="preserve"> </t>
  </si>
  <si>
    <t>январь-сентябрь 2023г.</t>
  </si>
  <si>
    <t>январь-сентябрь 2024г.*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</si>
</sst>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1" xfId="0" applyBorder="1" applyAlignment="1">
      <alignment horizontal="center" wrapText="1"/>
    </xf>
    <xf numFmtId="164" fontId="0" fillId="0" borderId="0" xfId="0" applyNumberFormat="1"/>
    <xf numFmtId="164" fontId="0" fillId="0" borderId="2" xfId="0" applyNumberFormat="1" applyBorder="1"/>
    <xf numFmtId="164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'[1]динамика взаим рус'!$B$18</c:f>
              <c:strCache>
                <c:ptCount val="1"/>
                <c:pt idx="0">
                  <c:v>Армения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рус!$C$15:$D$15</c:f>
              <c:strCache>
                <c:ptCount val="2"/>
                <c:pt idx="0">
                  <c:v>январь-сентябрь 2023г.</c:v>
                </c:pt>
                <c:pt idx="1">
                  <c:v>январь-сентябрь 2024г.*</c:v>
                </c:pt>
              </c:strCache>
            </c:strRef>
          </c:cat>
          <c:val>
            <c:numRef>
              <c:f>'[1]динамика взаим рус'!$C$18:$D$18</c:f>
              <c:numCache>
                <c:formatCode>General</c:formatCode>
                <c:ptCount val="2"/>
                <c:pt idx="0">
                  <c:v>0.29172296648371598</c:v>
                </c:pt>
                <c:pt idx="1">
                  <c:v>0.11402995504808634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A-4A36-BD0C-45B7785B5D78}"/>
            </c:ext>
          </c:extLst>
        </c:ser>
        <c:ser>
          <c:idx val="1"/>
          <c:order val="1"/>
          <c:tx>
            <c:strRef>
              <c:f>'[1]динамика взаим рус'!$B$19</c:f>
              <c:strCache>
                <c:ptCount val="1"/>
                <c:pt idx="0">
                  <c:v>Беларусь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рус!$C$15:$D$15</c:f>
              <c:strCache>
                <c:ptCount val="2"/>
                <c:pt idx="0">
                  <c:v>январь-сентябрь 2023г.</c:v>
                </c:pt>
                <c:pt idx="1">
                  <c:v>январь-сентябрь 2024г.*</c:v>
                </c:pt>
              </c:strCache>
            </c:strRef>
          </c:cat>
          <c:val>
            <c:numRef>
              <c:f>'[1]динамика взаим рус'!$C$19:$D$19</c:f>
              <c:numCache>
                <c:formatCode>General</c:formatCode>
                <c:ptCount val="2"/>
                <c:pt idx="0">
                  <c:v>3.2928231123177132</c:v>
                </c:pt>
                <c:pt idx="1">
                  <c:v>3.0772656294180734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1A-4A36-BD0C-45B7785B5D78}"/>
            </c:ext>
          </c:extLst>
        </c:ser>
        <c:ser>
          <c:idx val="2"/>
          <c:order val="2"/>
          <c:tx>
            <c:strRef>
              <c:f>'[1]динамика взаим рус'!$B$20</c:f>
              <c:strCache>
                <c:ptCount val="1"/>
                <c:pt idx="0">
                  <c:v>Кыргызстан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рус!$C$15:$D$15</c:f>
              <c:strCache>
                <c:ptCount val="2"/>
                <c:pt idx="0">
                  <c:v>январь-сентябрь 2023г.</c:v>
                </c:pt>
                <c:pt idx="1">
                  <c:v>январь-сентябрь 2024г.*</c:v>
                </c:pt>
              </c:strCache>
            </c:strRef>
          </c:cat>
          <c:val>
            <c:numRef>
              <c:f>'[1]динамика взаим рус'!$C$20:$D$20</c:f>
              <c:numCache>
                <c:formatCode>General</c:formatCode>
                <c:ptCount val="2"/>
                <c:pt idx="0">
                  <c:v>5.2561749484668203</c:v>
                </c:pt>
                <c:pt idx="1">
                  <c:v>5.5452062421782573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1A-4A36-BD0C-45B7785B5D78}"/>
            </c:ext>
          </c:extLst>
        </c:ser>
        <c:ser>
          <c:idx val="3"/>
          <c:order val="3"/>
          <c:tx>
            <c:strRef>
              <c:f>'[1]динамика взаим рус'!$B$21</c:f>
              <c:strCache>
                <c:ptCount val="1"/>
                <c:pt idx="0">
                  <c:v>Россия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рус!$C$15:$D$15</c:f>
              <c:strCache>
                <c:ptCount val="2"/>
                <c:pt idx="0">
                  <c:v>январь-сентябрь 2023г.</c:v>
                </c:pt>
                <c:pt idx="1">
                  <c:v>январь-сентябрь 2024г.*</c:v>
                </c:pt>
              </c:strCache>
            </c:strRef>
          </c:cat>
          <c:val>
            <c:numRef>
              <c:f>'[1]динамика взаим рус'!$C$21:$D$21</c:f>
              <c:numCache>
                <c:formatCode>General</c:formatCode>
                <c:ptCount val="2"/>
                <c:pt idx="0">
                  <c:v>91.159278972731755</c:v>
                </c:pt>
                <c:pt idx="1">
                  <c:v>91.263498173355586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1A-4A36-BD0C-45B7785B5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0"/>
        <c:overlap val="100"/>
        <c:axId val="235726336"/>
        <c:axId val="235792640"/>
      </c:barChart>
      <c:catAx>
        <c:axId val="2357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5792640"/>
        <c:crosses val="autoZero"/>
        <c:auto val="1"/>
        <c:lblAlgn val="ctr"/>
        <c:lblOffset val="100"/>
        <c:noMultiLvlLbl val="0"/>
      </c:catAx>
      <c:valAx>
        <c:axId val="23579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5726336"/>
        <c:crosses val="autoZero"/>
        <c:crossBetween val="between"/>
        <c:minorUnit val="0.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247651</xdr:colOff>
      <xdr:row>7</xdr:row>
      <xdr:rowOff>4762</xdr:rowOff>
    </xdr:from>
    <xdr:to>
      <xdr:col>17</xdr:col>
      <xdr:colOff>371475</xdr:colOff>
      <xdr:row>26</xdr:row>
      <xdr:rowOff>133350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2B3503D-570D-4B4A-847C-42CDCD60B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C17" t="str">
            <v>январь-июнь 2023г.</v>
          </cell>
        </row>
        <row r="18">
          <cell r="B18" t="str">
            <v>Армения</v>
          </cell>
          <cell r="C18">
            <v>0.29172296648371598</v>
          </cell>
          <cell r="D18">
            <v>0.11402995504808634</v>
          </cell>
        </row>
        <row r="19">
          <cell r="B19" t="str">
            <v>Беларусь</v>
          </cell>
          <cell r="C19">
            <v>3.2928231123177132</v>
          </cell>
          <cell r="D19">
            <v>3.0772656294180734</v>
          </cell>
        </row>
        <row r="20">
          <cell r="B20" t="str">
            <v>Кыргызстан</v>
          </cell>
          <cell r="C20">
            <v>5.2561749484668203</v>
          </cell>
          <cell r="D20">
            <v>5.5452062421782573</v>
          </cell>
        </row>
        <row r="21">
          <cell r="B21" t="str">
            <v>Россия</v>
          </cell>
          <cell r="C21">
            <v>91.159278972731755</v>
          </cell>
          <cell r="D21">
            <v>91.263498173355586</v>
          </cell>
        </row>
      </sheetData>
      <sheetData sheetId="7">
        <row r="17">
          <cell r="C17" t="str">
            <v xml:space="preserve"> 2023 жылғы қаңтар-маусым</v>
          </cell>
        </row>
      </sheetData>
      <sheetData sheetId="8">
        <row r="3">
          <cell r="B3">
            <v>2023</v>
          </cell>
        </row>
      </sheetData>
      <sheetData sheetId="9">
        <row r="3">
          <cell r="B3">
            <v>2023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2"/>
  <sheetViews>
    <sheetView tabSelected="1" zoomScale="85" zoomScaleNormal="85" workbookViewId="0">
      <selection activeCell="D5" sqref="D5"/>
    </sheetView>
  </sheetViews>
  <sheetFormatPr defaultRowHeight="15" x14ac:dyDescent="0.25"/>
  <cols>
    <col min="2" max="4" width="18.42578125" customWidth="1"/>
  </cols>
  <sheetData>
    <row r="1" spans="2:4" x14ac:dyDescent="0.25">
      <c r="B1" s="1"/>
    </row>
    <row r="2" spans="2:4" x14ac:dyDescent="0.25">
      <c r="B2" s="1"/>
    </row>
    <row r="3" spans="2:4" x14ac:dyDescent="0.25">
      <c r="B3" s="1"/>
    </row>
    <row r="4" spans="2:4" s="3" customFormat="1" ht="30" x14ac:dyDescent="0.25">
      <c r="B4" s="2"/>
      <c r="C4" s="2" t="s">
        <v>6</v>
      </c>
      <c r="D4" s="2" t="s">
        <v>7</v>
      </c>
    </row>
    <row r="5" spans="2:4" ht="30" x14ac:dyDescent="0.25">
      <c r="B5" s="4" t="s">
        <v>0</v>
      </c>
      <c r="C5" s="5">
        <v>21825.087993990001</v>
      </c>
      <c r="D5" s="5">
        <v>21409.456939890002</v>
      </c>
    </row>
    <row r="6" spans="2:4" x14ac:dyDescent="0.25">
      <c r="B6" s="6" t="s">
        <v>1</v>
      </c>
      <c r="C6" s="5">
        <v>67.772545280000003</v>
      </c>
      <c r="D6" s="5">
        <v>23.393902450000002</v>
      </c>
    </row>
    <row r="7" spans="2:4" x14ac:dyDescent="0.25">
      <c r="B7" s="6" t="s">
        <v>2</v>
      </c>
      <c r="C7" s="5">
        <v>697.63579734000007</v>
      </c>
      <c r="D7" s="5">
        <v>660.51810248999993</v>
      </c>
    </row>
    <row r="8" spans="2:4" x14ac:dyDescent="0.25">
      <c r="B8" s="6" t="s">
        <v>3</v>
      </c>
      <c r="C8" s="5">
        <v>1223.9773552199999</v>
      </c>
      <c r="D8" s="5">
        <v>1243.65100362</v>
      </c>
    </row>
    <row r="9" spans="2:4" x14ac:dyDescent="0.25">
      <c r="B9" s="7" t="s">
        <v>4</v>
      </c>
      <c r="C9" s="12">
        <v>19835.702296150001</v>
      </c>
      <c r="D9" s="12">
        <v>19481.89393133</v>
      </c>
    </row>
    <row r="10" spans="2:4" x14ac:dyDescent="0.25">
      <c r="B10" s="1"/>
      <c r="C10" s="8"/>
    </row>
    <row r="11" spans="2:4" x14ac:dyDescent="0.25">
      <c r="B11" s="1"/>
      <c r="C11" s="8"/>
    </row>
    <row r="12" spans="2:4" x14ac:dyDescent="0.25">
      <c r="B12" s="1"/>
      <c r="C12" s="8"/>
    </row>
    <row r="13" spans="2:4" x14ac:dyDescent="0.25">
      <c r="B13" s="1"/>
      <c r="C13" s="8"/>
    </row>
    <row r="14" spans="2:4" x14ac:dyDescent="0.25">
      <c r="B14" s="1"/>
      <c r="C14" s="8"/>
    </row>
    <row r="15" spans="2:4" ht="30" x14ac:dyDescent="0.25">
      <c r="B15" s="9"/>
      <c r="C15" s="2" t="s">
        <v>6</v>
      </c>
      <c r="D15" s="2" t="s">
        <v>7</v>
      </c>
    </row>
    <row r="16" spans="2:4" x14ac:dyDescent="0.25">
      <c r="B16" s="6" t="s">
        <v>1</v>
      </c>
      <c r="C16" s="10">
        <f>C6/$C$5*100</f>
        <v>0.31052587416216881</v>
      </c>
      <c r="D16" s="10">
        <f>D6/D5%</f>
        <v>0.10926901376191653</v>
      </c>
    </row>
    <row r="17" spans="2:23" x14ac:dyDescent="0.25">
      <c r="B17" s="6" t="s">
        <v>2</v>
      </c>
      <c r="C17" s="10">
        <f>C7/$C$5*100</f>
        <v>3.1964856111100621</v>
      </c>
      <c r="D17" s="10">
        <f>D7/D5%</f>
        <v>3.0851698123146951</v>
      </c>
    </row>
    <row r="18" spans="2:23" x14ac:dyDescent="0.25">
      <c r="B18" s="6" t="s">
        <v>3</v>
      </c>
      <c r="C18" s="10">
        <f>C8/$C$5*100</f>
        <v>5.6081210557182999</v>
      </c>
      <c r="D18" s="10">
        <f>D8/D5%</f>
        <v>5.8088862651291029</v>
      </c>
      <c r="W18" t="s">
        <v>5</v>
      </c>
    </row>
    <row r="19" spans="2:23" x14ac:dyDescent="0.25">
      <c r="B19" s="7" t="s">
        <v>4</v>
      </c>
      <c r="C19" s="11">
        <f>C9/$C$5*100</f>
        <v>90.88486745900947</v>
      </c>
      <c r="D19" s="11">
        <f>D9/D5%</f>
        <v>90.996674908794262</v>
      </c>
    </row>
    <row r="20" spans="2:23" x14ac:dyDescent="0.25">
      <c r="B20" s="1"/>
    </row>
    <row r="21" spans="2:23" x14ac:dyDescent="0.25">
      <c r="B21" s="1"/>
    </row>
    <row r="22" spans="2:23" x14ac:dyDescent="0.25">
      <c r="B22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2024-11-08T07:11:54Z</dcterms:modified>
</cp:coreProperties>
</file>